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3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C13" i="4" l="1"/>
  <c r="C91" i="2" l="1"/>
  <c r="F117" i="3" l="1"/>
  <c r="F14" i="1" l="1"/>
</calcChain>
</file>

<file path=xl/sharedStrings.xml><?xml version="1.0" encoding="utf-8"?>
<sst xmlns="http://schemas.openxmlformats.org/spreadsheetml/2006/main" count="1079" uniqueCount="407">
  <si>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</si>
  <si>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</si>
  <si>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</si>
  <si>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</si>
  <si>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</si>
  <si>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</si>
  <si>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</si>
  <si>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</si>
  <si>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</si>
  <si>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</si>
  <si>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</si>
  <si>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</si>
  <si>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</si>
  <si>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</si>
  <si>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</si>
  <si>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</si>
  <si>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</si>
  <si>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</si>
  <si>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</si>
  <si>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</si>
  <si>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</si>
  <si>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</si>
  <si>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</si>
  <si>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</si>
  <si>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</si>
  <si>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</si>
  <si>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</si>
  <si>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</si>
  <si>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</si>
  <si>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</si>
  <si>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</si>
  <si>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</si>
  <si>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</si>
  <si>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</si>
  <si>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</si>
  <si>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</si>
  <si>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</si>
  <si>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</si>
  <si>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</si>
  <si>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</si>
  <si>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</si>
  <si>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</si>
  <si>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</si>
  <si>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</si>
  <si>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</si>
  <si>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</si>
  <si>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</si>
  <si>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</si>
  <si>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</si>
  <si>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</si>
  <si>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</si>
  <si>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</si>
  <si>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</si>
  <si>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</si>
  <si>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</si>
  <si>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</si>
  <si>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</si>
  <si>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</si>
  <si>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</si>
  <si>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</si>
  <si>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</si>
  <si>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</si>
  <si>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</si>
  <si>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</si>
  <si>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</si>
  <si>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</si>
  <si>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</si>
  <si>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</si>
  <si>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</si>
  <si>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</si>
  <si>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</si>
  <si>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</si>
  <si>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</si>
  <si>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</si>
  <si>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</si>
  <si>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</si>
  <si>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</si>
  <si>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</si>
  <si>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</si>
  <si>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</si>
  <si>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</si>
  <si>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</si>
  <si>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</si>
  <si>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</si>
  <si>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</si>
  <si>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</si>
  <si>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</si>
  <si>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</si>
  <si>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</si>
  <si>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</si>
  <si>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</si>
  <si>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</si>
  <si>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</si>
  <si>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</si>
  <si>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</si>
  <si>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</si>
  <si>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</si>
  <si>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</si>
  <si>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</si>
  <si>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</si>
  <si>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</si>
  <si>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</si>
  <si>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</si>
  <si>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</si>
  <si>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</si>
  <si>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</si>
  <si>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</si>
  <si>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</si>
  <si>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</si>
  <si>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</si>
  <si>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</si>
  <si>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</si>
  <si>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</si>
  <si>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</si>
  <si>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</si>
  <si>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</si>
  <si>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</si>
  <si>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</si>
  <si>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</si>
  <si>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</si>
  <si>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</si>
  <si>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</si>
  <si>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</si>
  <si>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</si>
  <si>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</si>
  <si>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</si>
  <si>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</si>
  <si>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</si>
  <si>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</si>
  <si>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</si>
  <si>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</si>
  <si>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</si>
  <si>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</si>
  <si>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</si>
  <si>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</si>
  <si>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</si>
  <si>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</si>
  <si>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</si>
  <si>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</si>
  <si>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</si>
  <si>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</si>
  <si>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</si>
  <si>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</si>
  <si>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</si>
  <si>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</si>
  <si>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</si>
  <si>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</si>
  <si>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</si>
  <si>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</si>
  <si>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</si>
  <si>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</si>
  <si>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</si>
  <si>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</si>
  <si>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</si>
  <si>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</si>
  <si>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</si>
  <si>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</si>
  <si>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</si>
  <si>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</si>
  <si>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</si>
  <si>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</si>
  <si>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</si>
  <si>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</si>
  <si>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</si>
  <si>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</si>
  <si>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</si>
  <si>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</si>
  <si>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</si>
  <si>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</si>
  <si>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</si>
  <si>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</si>
  <si>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</si>
  <si>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</si>
  <si>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</si>
  <si>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</si>
  <si>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</si>
  <si>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</si>
  <si>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</si>
  <si>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</si>
  <si>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</si>
  <si>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</si>
  <si>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</si>
  <si>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</si>
  <si>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</si>
  <si>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</si>
  <si>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</si>
  <si>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</si>
  <si>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</si>
  <si>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</si>
  <si>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</si>
  <si>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</si>
  <si>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</si>
  <si>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</si>
  <si>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</si>
  <si>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</si>
  <si>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</si>
  <si>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</si>
  <si>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</si>
  <si>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</si>
  <si>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</si>
  <si>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</si>
  <si>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</si>
  <si>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</si>
  <si>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</si>
  <si>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</si>
  <si>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</si>
  <si>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</si>
  <si>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</si>
  <si>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</si>
  <si>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</si>
  <si>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</si>
  <si>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</si>
  <si>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</si>
  <si>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</si>
  <si>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</si>
  <si>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</si>
  <si>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</si>
  <si>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</si>
  <si>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</si>
  <si>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</si>
  <si>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</si>
  <si>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</si>
  <si>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</si>
  <si>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</si>
  <si>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</si>
  <si>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</si>
  <si>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</si>
  <si>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</si>
  <si>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</si>
  <si>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</si>
  <si>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</si>
  <si>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</si>
  <si>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</si>
  <si>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</si>
  <si>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</si>
  <si>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</si>
  <si>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</si>
  <si>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</si>
  <si>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</si>
  <si>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</si>
  <si>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</si>
  <si>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</si>
  <si>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</si>
  <si>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</si>
  <si>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</si>
  <si>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</si>
  <si>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</si>
  <si>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</si>
  <si>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</si>
  <si>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</si>
  <si>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</si>
  <si>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</si>
  <si>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</si>
  <si>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</si>
  <si>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</si>
  <si>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</si>
  <si>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</si>
  <si>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</si>
  <si>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</si>
  <si>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</si>
  <si>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</si>
  <si>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</si>
  <si>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</si>
  <si>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</si>
  <si>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</si>
  <si>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</si>
  <si>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</si>
  <si>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</si>
  <si>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</si>
  <si>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</si>
  <si>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</si>
  <si>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</si>
  <si>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</si>
  <si>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</si>
  <si>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</si>
  <si>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</si>
  <si>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</si>
  <si>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</si>
  <si>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</si>
  <si>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</si>
  <si>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</si>
  <si>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</si>
  <si>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</si>
  <si>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</si>
  <si>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</si>
  <si>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</si>
  <si>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</si>
  <si>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</si>
  <si>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</si>
  <si>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</si>
  <si>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</si>
  <si>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</si>
  <si>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</si>
  <si>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</si>
  <si>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</si>
  <si>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</si>
  <si>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</si>
  <si>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</si>
  <si>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</si>
  <si>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</si>
  <si>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</si>
  <si>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</si>
  <si>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</si>
  <si>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</si>
  <si>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</si>
  <si>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</si>
  <si>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</si>
  <si>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</si>
  <si>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</si>
  <si>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</si>
  <si>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</si>
  <si>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</si>
  <si>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</si>
  <si>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</si>
  <si>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</si>
  <si>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</si>
  <si>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</si>
  <si>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</si>
  <si>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</si>
  <si>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</si>
  <si>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</si>
  <si>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</si>
  <si>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</si>
  <si>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</si>
  <si>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</si>
  <si>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</si>
  <si>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</si>
  <si>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</si>
  <si>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</si>
  <si>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</si>
  <si>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</si>
  <si>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</si>
  <si>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</si>
  <si>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</si>
  <si>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</si>
  <si>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</si>
  <si>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</si>
  <si>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</si>
  <si>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</si>
  <si>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</si>
  <si>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</si>
  <si>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</si>
  <si>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</si>
  <si>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</si>
  <si>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</si>
  <si>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</si>
  <si>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</si>
  <si>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</si>
  <si>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</si>
  <si>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</si>
  <si>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</si>
  <si>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</si>
  <si>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</si>
  <si>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</si>
  <si>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</si>
  <si>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</si>
  <si>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</si>
  <si>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</si>
  <si>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</si>
  <si>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</si>
  <si>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</si>
  <si>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</si>
  <si>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</si>
  <si>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</si>
  <si>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</si>
  <si>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</si>
  <si>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</si>
  <si>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</si>
  <si>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</si>
  <si>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</si>
  <si>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</si>
  <si>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</si>
  <si>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</si>
  <si>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</si>
  <si>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</si>
  <si>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</si>
  <si>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</si>
  <si>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</si>
  <si>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</si>
  <si>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</si>
  <si>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</si>
  <si>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</si>
  <si>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</si>
  <si>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</si>
  <si>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</si>
  <si>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</si>
  <si>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</si>
  <si>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</si>
  <si>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</si>
  <si>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</si>
  <si>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</si>
  <si>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</si>
  <si>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</si>
  <si>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</si>
  <si>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</si>
  <si>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</si>
  <si>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</si>
  <si>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</si>
  <si>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</si>
  <si>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</si>
  <si>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</si>
  <si>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</si>
  <si>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</si>
  <si>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</si>
  <si>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</si>
  <si>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на 15.09.2021 г.</t>
  </si>
  <si>
    <t>Акт о приемке выполненных работ №1 от 05.07.2021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</si>
</sst>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1" t="s">
        <v>314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.75" customHeight="1" x14ac:dyDescent="0.25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8.75" x14ac:dyDescent="0.25">
      <c r="A3" s="91" t="s">
        <v>405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62.25" customHeight="1" thickBot="1" x14ac:dyDescent="0.3">
      <c r="A4" s="94" t="s">
        <v>28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40.25" x14ac:dyDescent="0.25">
      <c r="A5" s="82" t="s">
        <v>0</v>
      </c>
      <c r="B5" s="82" t="s">
        <v>1</v>
      </c>
      <c r="C5" s="82" t="s">
        <v>2</v>
      </c>
      <c r="D5" s="82" t="s">
        <v>21</v>
      </c>
      <c r="E5" s="82" t="s">
        <v>20</v>
      </c>
      <c r="F5" s="1" t="s">
        <v>3</v>
      </c>
      <c r="G5" s="82" t="s">
        <v>27</v>
      </c>
      <c r="H5" s="82" t="s">
        <v>29</v>
      </c>
      <c r="I5" s="82" t="s">
        <v>30</v>
      </c>
      <c r="J5" s="82" t="s">
        <v>22</v>
      </c>
      <c r="K5" s="82" t="s">
        <v>17</v>
      </c>
      <c r="L5" s="82" t="s">
        <v>23</v>
      </c>
    </row>
    <row r="6" spans="1:12" x14ac:dyDescent="0.25">
      <c r="A6" s="83"/>
      <c r="B6" s="83"/>
      <c r="C6" s="83"/>
      <c r="D6" s="83"/>
      <c r="E6" s="83"/>
      <c r="F6" s="2" t="s">
        <v>4</v>
      </c>
      <c r="G6" s="83"/>
      <c r="H6" s="83"/>
      <c r="I6" s="83"/>
      <c r="J6" s="83"/>
      <c r="K6" s="96"/>
      <c r="L6" s="83"/>
    </row>
    <row r="7" spans="1:12" x14ac:dyDescent="0.25">
      <c r="A7" s="83"/>
      <c r="B7" s="83"/>
      <c r="C7" s="83"/>
      <c r="D7" s="83"/>
      <c r="E7" s="83"/>
      <c r="F7" s="3"/>
      <c r="G7" s="83"/>
      <c r="H7" s="83"/>
      <c r="I7" s="83"/>
      <c r="J7" s="83"/>
      <c r="K7" s="96"/>
      <c r="L7" s="83"/>
    </row>
    <row r="8" spans="1:12" ht="15.75" thickBot="1" x14ac:dyDescent="0.3">
      <c r="A8" s="84"/>
      <c r="B8" s="84"/>
      <c r="C8" s="84"/>
      <c r="D8" s="84"/>
      <c r="E8" s="84"/>
      <c r="F8" s="4"/>
      <c r="G8" s="84"/>
      <c r="H8" s="84"/>
      <c r="I8" s="84"/>
      <c r="J8" s="84"/>
      <c r="K8" s="97"/>
      <c r="L8" s="84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8" t="s">
        <v>141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1:12" ht="118.5" customHeight="1" x14ac:dyDescent="0.25">
      <c r="A11" s="101">
        <v>1</v>
      </c>
      <c r="B11" s="87" t="s">
        <v>19</v>
      </c>
      <c r="C11" s="85" t="s">
        <v>169</v>
      </c>
      <c r="D11" s="85" t="s">
        <v>309</v>
      </c>
      <c r="E11" s="85" t="s">
        <v>26</v>
      </c>
      <c r="F11" s="87">
        <v>319000.88</v>
      </c>
      <c r="G11" s="89"/>
      <c r="H11" s="80"/>
      <c r="I11" s="80"/>
      <c r="J11" s="85" t="s">
        <v>24</v>
      </c>
      <c r="K11" s="85" t="s">
        <v>25</v>
      </c>
      <c r="L11" s="92" t="s">
        <v>6</v>
      </c>
    </row>
    <row r="12" spans="1:12" ht="23.25" customHeight="1" x14ac:dyDescent="0.25">
      <c r="A12" s="102"/>
      <c r="B12" s="88"/>
      <c r="C12" s="86"/>
      <c r="D12" s="86"/>
      <c r="E12" s="86"/>
      <c r="F12" s="88"/>
      <c r="G12" s="90"/>
      <c r="H12" s="81"/>
      <c r="I12" s="81"/>
      <c r="J12" s="86"/>
      <c r="K12" s="86"/>
      <c r="L12" s="93"/>
    </row>
    <row r="13" spans="1:12" ht="51.75" customHeight="1" x14ac:dyDescent="0.25">
      <c r="A13" s="57">
        <v>2</v>
      </c>
      <c r="B13" s="54" t="s">
        <v>316</v>
      </c>
      <c r="C13" s="30" t="s">
        <v>317</v>
      </c>
      <c r="D13" s="30"/>
      <c r="E13" s="30"/>
      <c r="F13" s="54">
        <v>51172.73</v>
      </c>
      <c r="G13" s="55"/>
      <c r="H13" s="56"/>
      <c r="I13" s="56"/>
      <c r="J13" s="30" t="s">
        <v>318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85" workbookViewId="0">
      <selection activeCell="C96" sqref="C96:C9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82" t="s">
        <v>10</v>
      </c>
      <c r="C2" s="1" t="s">
        <v>11</v>
      </c>
      <c r="D2" s="82" t="s">
        <v>12</v>
      </c>
      <c r="E2" s="82" t="s">
        <v>13</v>
      </c>
      <c r="F2" s="82" t="s">
        <v>14</v>
      </c>
      <c r="G2" s="82" t="s">
        <v>15</v>
      </c>
    </row>
    <row r="3" spans="1:14" ht="15.75" hidden="1" customHeight="1" thickBot="1" x14ac:dyDescent="0.3">
      <c r="A3" s="10" t="s">
        <v>9</v>
      </c>
      <c r="B3" s="84"/>
      <c r="C3" s="2" t="s">
        <v>4</v>
      </c>
      <c r="D3" s="83"/>
      <c r="E3" s="83"/>
      <c r="F3" s="83"/>
      <c r="G3" s="83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140</v>
      </c>
      <c r="B5" s="104"/>
      <c r="C5" s="104"/>
      <c r="D5" s="104"/>
      <c r="E5" s="104"/>
      <c r="F5" s="104"/>
      <c r="G5" s="105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315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thickBot="1" x14ac:dyDescent="0.3">
      <c r="A90" s="77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8" t="s">
        <v>16</v>
      </c>
    </row>
    <row r="91" spans="1:7" ht="15.75" thickBot="1" x14ac:dyDescent="0.3">
      <c r="A91" s="19" t="s">
        <v>139</v>
      </c>
      <c r="B91" s="20"/>
      <c r="C91" s="21">
        <f>SUM(C6:C90)</f>
        <v>925185.73</v>
      </c>
      <c r="D91" s="20"/>
      <c r="E91" s="20"/>
      <c r="F91" s="20"/>
      <c r="G91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opLeftCell="A113" workbookViewId="0">
      <selection activeCell="A8" sqref="A8:A116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2" t="s">
        <v>310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120" customHeight="1" x14ac:dyDescent="0.25">
      <c r="A2" s="111" t="s">
        <v>0</v>
      </c>
      <c r="B2" s="111" t="s">
        <v>1</v>
      </c>
      <c r="C2" s="108" t="s">
        <v>165</v>
      </c>
      <c r="D2" s="111" t="s">
        <v>167</v>
      </c>
      <c r="E2" s="111" t="s">
        <v>175</v>
      </c>
      <c r="F2" s="108" t="s">
        <v>170</v>
      </c>
      <c r="G2" s="111" t="s">
        <v>5</v>
      </c>
      <c r="H2" s="111" t="s">
        <v>29</v>
      </c>
      <c r="I2" s="111" t="s">
        <v>30</v>
      </c>
      <c r="J2" s="111" t="s">
        <v>22</v>
      </c>
      <c r="K2" s="111" t="s">
        <v>17</v>
      </c>
      <c r="L2" s="111" t="s">
        <v>168</v>
      </c>
    </row>
    <row r="3" spans="1:14" ht="24" customHeight="1" x14ac:dyDescent="0.25">
      <c r="A3" s="111"/>
      <c r="B3" s="111"/>
      <c r="C3" s="109"/>
      <c r="D3" s="111"/>
      <c r="E3" s="111"/>
      <c r="F3" s="109"/>
      <c r="G3" s="111"/>
      <c r="H3" s="111"/>
      <c r="I3" s="111"/>
      <c r="J3" s="111"/>
      <c r="K3" s="111"/>
      <c r="L3" s="111"/>
    </row>
    <row r="4" spans="1:14" x14ac:dyDescent="0.25">
      <c r="A4" s="111"/>
      <c r="B4" s="111"/>
      <c r="C4" s="109"/>
      <c r="D4" s="111"/>
      <c r="E4" s="111"/>
      <c r="F4" s="109"/>
      <c r="G4" s="111"/>
      <c r="H4" s="111"/>
      <c r="I4" s="111"/>
      <c r="J4" s="111"/>
      <c r="K4" s="111"/>
      <c r="L4" s="111"/>
    </row>
    <row r="5" spans="1:14" ht="69" customHeight="1" x14ac:dyDescent="0.25">
      <c r="A5" s="111"/>
      <c r="B5" s="111"/>
      <c r="C5" s="110"/>
      <c r="D5" s="111"/>
      <c r="E5" s="111"/>
      <c r="F5" s="110"/>
      <c r="G5" s="111"/>
      <c r="H5" s="111"/>
      <c r="I5" s="111"/>
      <c r="J5" s="111"/>
      <c r="K5" s="111"/>
      <c r="L5" s="111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7" t="s">
        <v>166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9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9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9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9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9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9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9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9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9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9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9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308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9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308</v>
      </c>
      <c r="K22" s="44" t="s">
        <v>33</v>
      </c>
      <c r="L22" s="42" t="s">
        <v>6</v>
      </c>
    </row>
    <row r="23" spans="1:14" ht="63.75" customHeight="1" x14ac:dyDescent="0.25">
      <c r="A23" s="79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9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9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9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9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9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9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9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9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9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9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9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9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9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9">
        <v>30</v>
      </c>
      <c r="B37" s="37" t="s">
        <v>333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9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9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9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9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308</v>
      </c>
      <c r="K41" s="44" t="s">
        <v>33</v>
      </c>
      <c r="L41" s="42" t="s">
        <v>6</v>
      </c>
    </row>
    <row r="42" spans="1:12" ht="90.75" customHeight="1" x14ac:dyDescent="0.25">
      <c r="A42" s="79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308</v>
      </c>
      <c r="K42" s="44" t="s">
        <v>33</v>
      </c>
      <c r="L42" s="42" t="s">
        <v>6</v>
      </c>
    </row>
    <row r="43" spans="1:12" ht="63.75" customHeight="1" x14ac:dyDescent="0.25">
      <c r="A43" s="79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9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9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9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9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9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9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9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9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9">
        <v>45</v>
      </c>
      <c r="B52" s="37" t="s">
        <v>245</v>
      </c>
      <c r="C52" s="41" t="s">
        <v>356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9">
        <v>46</v>
      </c>
      <c r="B53" s="37" t="s">
        <v>246</v>
      </c>
      <c r="C53" s="41" t="s">
        <v>357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9">
        <v>47</v>
      </c>
      <c r="B54" s="37" t="s">
        <v>247</v>
      </c>
      <c r="C54" s="41" t="s">
        <v>358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9">
        <v>48</v>
      </c>
      <c r="B55" s="37" t="s">
        <v>248</v>
      </c>
      <c r="C55" s="41" t="s">
        <v>359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9">
        <v>49</v>
      </c>
      <c r="B56" s="37" t="s">
        <v>249</v>
      </c>
      <c r="C56" s="41" t="s">
        <v>360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9">
        <v>50</v>
      </c>
      <c r="B57" s="40" t="s">
        <v>250</v>
      </c>
      <c r="C57" s="45" t="s">
        <v>361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9">
        <v>51</v>
      </c>
      <c r="B58" s="37" t="s">
        <v>252</v>
      </c>
      <c r="C58" s="41" t="s">
        <v>362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9">
        <v>52</v>
      </c>
      <c r="B59" s="37" t="s">
        <v>251</v>
      </c>
      <c r="C59" s="41" t="s">
        <v>363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9">
        <v>53</v>
      </c>
      <c r="B60" s="37" t="s">
        <v>253</v>
      </c>
      <c r="C60" s="41" t="s">
        <v>364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9">
        <v>54</v>
      </c>
      <c r="B61" s="37" t="s">
        <v>254</v>
      </c>
      <c r="C61" s="41" t="s">
        <v>365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9">
        <v>55</v>
      </c>
      <c r="B62" s="37" t="s">
        <v>255</v>
      </c>
      <c r="C62" s="41" t="s">
        <v>366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9">
        <v>56</v>
      </c>
      <c r="B63" s="37" t="s">
        <v>256</v>
      </c>
      <c r="C63" s="41" t="s">
        <v>313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9">
        <v>57</v>
      </c>
      <c r="B64" s="37" t="s">
        <v>312</v>
      </c>
      <c r="C64" s="41" t="s">
        <v>367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9">
        <v>58</v>
      </c>
      <c r="B65" s="40" t="s">
        <v>257</v>
      </c>
      <c r="C65" s="45" t="s">
        <v>368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9">
        <v>59</v>
      </c>
      <c r="B66" s="37" t="s">
        <v>258</v>
      </c>
      <c r="C66" s="41" t="s">
        <v>369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9">
        <v>60</v>
      </c>
      <c r="B67" s="37" t="s">
        <v>259</v>
      </c>
      <c r="C67" s="41" t="s">
        <v>370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9">
        <v>61</v>
      </c>
      <c r="B68" s="37" t="s">
        <v>260</v>
      </c>
      <c r="C68" s="41" t="s">
        <v>371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9">
        <v>62</v>
      </c>
      <c r="B69" s="37" t="s">
        <v>261</v>
      </c>
      <c r="C69" s="41" t="s">
        <v>372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9">
        <v>63</v>
      </c>
      <c r="B70" s="37" t="s">
        <v>262</v>
      </c>
      <c r="C70" s="41" t="s">
        <v>373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9">
        <v>64</v>
      </c>
      <c r="B71" s="37" t="s">
        <v>263</v>
      </c>
      <c r="C71" s="41" t="s">
        <v>374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9">
        <v>65</v>
      </c>
      <c r="B72" s="37" t="s">
        <v>264</v>
      </c>
      <c r="C72" s="41" t="s">
        <v>375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9">
        <v>66</v>
      </c>
      <c r="B73" s="40" t="s">
        <v>303</v>
      </c>
      <c r="C73" s="45" t="s">
        <v>376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9">
        <v>67</v>
      </c>
      <c r="B74" s="37" t="s">
        <v>265</v>
      </c>
      <c r="C74" s="41" t="s">
        <v>377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9">
        <v>68</v>
      </c>
      <c r="B75" s="37" t="s">
        <v>266</v>
      </c>
      <c r="C75" s="41" t="s">
        <v>378</v>
      </c>
      <c r="D75" s="42"/>
      <c r="E75" s="48">
        <v>28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9">
        <v>69</v>
      </c>
      <c r="B76" s="37" t="s">
        <v>267</v>
      </c>
      <c r="C76" s="41" t="s">
        <v>379</v>
      </c>
      <c r="D76" s="42"/>
      <c r="E76" s="48">
        <v>38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9">
        <v>70</v>
      </c>
      <c r="B77" s="37" t="s">
        <v>268</v>
      </c>
      <c r="C77" s="41" t="s">
        <v>380</v>
      </c>
      <c r="D77" s="42"/>
      <c r="E77" s="48">
        <v>40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9">
        <v>71</v>
      </c>
      <c r="B78" s="37" t="s">
        <v>269</v>
      </c>
      <c r="C78" s="41" t="s">
        <v>381</v>
      </c>
      <c r="D78" s="42"/>
      <c r="E78" s="48">
        <v>40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9">
        <v>72</v>
      </c>
      <c r="B79" s="37" t="s">
        <v>270</v>
      </c>
      <c r="C79" s="41" t="s">
        <v>382</v>
      </c>
      <c r="D79" s="42"/>
      <c r="E79" s="48">
        <v>40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9">
        <v>73</v>
      </c>
      <c r="B80" s="37" t="s">
        <v>271</v>
      </c>
      <c r="C80" s="41" t="s">
        <v>383</v>
      </c>
      <c r="D80" s="42"/>
      <c r="E80" s="48">
        <v>71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9">
        <v>74</v>
      </c>
      <c r="B81" s="37" t="s">
        <v>272</v>
      </c>
      <c r="C81" s="41" t="s">
        <v>384</v>
      </c>
      <c r="D81" s="42"/>
      <c r="E81" s="48">
        <v>20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9">
        <v>75</v>
      </c>
      <c r="B82" s="37" t="s">
        <v>273</v>
      </c>
      <c r="C82" s="41" t="s">
        <v>385</v>
      </c>
      <c r="D82" s="42"/>
      <c r="E82" s="48">
        <v>20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9">
        <v>76</v>
      </c>
      <c r="B83" s="37" t="s">
        <v>274</v>
      </c>
      <c r="C83" s="41" t="s">
        <v>386</v>
      </c>
      <c r="D83" s="42"/>
      <c r="E83" s="48">
        <v>54.5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9">
        <v>77</v>
      </c>
      <c r="B84" s="40" t="s">
        <v>275</v>
      </c>
      <c r="C84" s="45" t="s">
        <v>387</v>
      </c>
      <c r="D84" s="39"/>
      <c r="E84" s="49">
        <v>40</v>
      </c>
      <c r="F84" s="39"/>
      <c r="G84" s="39"/>
      <c r="H84" s="46">
        <v>39848</v>
      </c>
      <c r="I84" s="39"/>
      <c r="J84" s="39" t="s">
        <v>184</v>
      </c>
      <c r="K84" s="47" t="s">
        <v>33</v>
      </c>
      <c r="L84" s="39" t="s">
        <v>6</v>
      </c>
    </row>
    <row r="85" spans="1:12" ht="63.75" customHeight="1" x14ac:dyDescent="0.25">
      <c r="A85" s="79">
        <v>78</v>
      </c>
      <c r="B85" s="37" t="s">
        <v>276</v>
      </c>
      <c r="C85" s="41" t="s">
        <v>388</v>
      </c>
      <c r="D85" s="42"/>
      <c r="E85" s="48">
        <v>40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9">
        <v>79</v>
      </c>
      <c r="B86" s="37" t="s">
        <v>401</v>
      </c>
      <c r="C86" s="41" t="s">
        <v>389</v>
      </c>
      <c r="D86" s="42"/>
      <c r="E86" s="48">
        <v>26.7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9">
        <v>80</v>
      </c>
      <c r="B87" s="37" t="s">
        <v>279</v>
      </c>
      <c r="C87" s="41" t="s">
        <v>280</v>
      </c>
      <c r="D87" s="42"/>
      <c r="E87" s="48">
        <v>40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9">
        <v>81</v>
      </c>
      <c r="B88" s="37" t="s">
        <v>281</v>
      </c>
      <c r="C88" s="41" t="s">
        <v>282</v>
      </c>
      <c r="D88" s="42"/>
      <c r="E88" s="48">
        <v>40</v>
      </c>
      <c r="F88" s="42"/>
      <c r="G88" s="42"/>
      <c r="H88" s="43">
        <v>39848</v>
      </c>
      <c r="I88" s="42"/>
      <c r="J88" s="42" t="s">
        <v>184</v>
      </c>
      <c r="K88" s="44" t="s">
        <v>33</v>
      </c>
      <c r="L88" s="42" t="s">
        <v>6</v>
      </c>
    </row>
    <row r="89" spans="1:12" ht="63.75" customHeight="1" x14ac:dyDescent="0.25">
      <c r="A89" s="79">
        <v>82</v>
      </c>
      <c r="B89" s="37" t="s">
        <v>277</v>
      </c>
      <c r="C89" s="41" t="s">
        <v>278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9">
        <v>83</v>
      </c>
      <c r="B90" s="37" t="s">
        <v>283</v>
      </c>
      <c r="C90" s="41" t="s">
        <v>390</v>
      </c>
      <c r="D90" s="42"/>
      <c r="E90" s="48">
        <v>33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9">
        <v>84</v>
      </c>
      <c r="B91" s="37" t="s">
        <v>284</v>
      </c>
      <c r="C91" s="41" t="s">
        <v>391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9">
        <v>85</v>
      </c>
      <c r="B92" s="40" t="s">
        <v>285</v>
      </c>
      <c r="C92" s="45" t="s">
        <v>392</v>
      </c>
      <c r="D92" s="39"/>
      <c r="E92" s="49">
        <v>48</v>
      </c>
      <c r="F92" s="39"/>
      <c r="G92" s="39"/>
      <c r="H92" s="46">
        <v>39848</v>
      </c>
      <c r="I92" s="39"/>
      <c r="J92" s="39" t="s">
        <v>184</v>
      </c>
      <c r="K92" s="47" t="s">
        <v>33</v>
      </c>
      <c r="L92" s="39" t="s">
        <v>6</v>
      </c>
    </row>
    <row r="93" spans="1:12" ht="80.25" customHeight="1" x14ac:dyDescent="0.25">
      <c r="A93" s="79">
        <v>86</v>
      </c>
      <c r="B93" s="37" t="s">
        <v>286</v>
      </c>
      <c r="C93" s="41" t="s">
        <v>393</v>
      </c>
      <c r="D93" s="42" t="s">
        <v>291</v>
      </c>
      <c r="E93" s="48">
        <v>46</v>
      </c>
      <c r="F93" s="42">
        <v>12578.61</v>
      </c>
      <c r="G93" s="42"/>
      <c r="H93" s="43">
        <v>40647</v>
      </c>
      <c r="I93" s="42"/>
      <c r="J93" s="42" t="s">
        <v>292</v>
      </c>
      <c r="K93" s="44" t="s">
        <v>33</v>
      </c>
      <c r="L93" s="42" t="s">
        <v>6</v>
      </c>
    </row>
    <row r="94" spans="1:12" ht="71.25" customHeight="1" x14ac:dyDescent="0.25">
      <c r="A94" s="79">
        <v>87</v>
      </c>
      <c r="B94" s="37" t="s">
        <v>288</v>
      </c>
      <c r="C94" s="41" t="s">
        <v>287</v>
      </c>
      <c r="D94" s="42"/>
      <c r="E94" s="48">
        <v>40</v>
      </c>
      <c r="F94" s="42"/>
      <c r="G94" s="42"/>
      <c r="H94" s="43">
        <v>39850</v>
      </c>
      <c r="I94" s="42"/>
      <c r="J94" s="42" t="s">
        <v>184</v>
      </c>
      <c r="K94" s="44" t="s">
        <v>33</v>
      </c>
      <c r="L94" s="42" t="s">
        <v>6</v>
      </c>
    </row>
    <row r="95" spans="1:12" ht="64.5" customHeight="1" x14ac:dyDescent="0.25">
      <c r="A95" s="79">
        <v>88</v>
      </c>
      <c r="B95" s="37" t="s">
        <v>289</v>
      </c>
      <c r="C95" s="41" t="s">
        <v>290</v>
      </c>
      <c r="D95" s="42"/>
      <c r="E95" s="48">
        <v>60</v>
      </c>
      <c r="F95" s="42"/>
      <c r="G95" s="42"/>
      <c r="H95" s="43">
        <v>39851</v>
      </c>
      <c r="I95" s="42"/>
      <c r="J95" s="42" t="s">
        <v>184</v>
      </c>
      <c r="K95" s="44" t="s">
        <v>33</v>
      </c>
      <c r="L95" s="42" t="s">
        <v>6</v>
      </c>
    </row>
    <row r="96" spans="1:12" ht="63.75" x14ac:dyDescent="0.25">
      <c r="A96" s="79">
        <v>89</v>
      </c>
      <c r="B96" s="37" t="s">
        <v>293</v>
      </c>
      <c r="C96" s="41" t="s">
        <v>394</v>
      </c>
      <c r="D96" s="42"/>
      <c r="E96" s="48">
        <v>39</v>
      </c>
      <c r="F96" s="42"/>
      <c r="G96" s="42"/>
      <c r="H96" s="43">
        <v>39852</v>
      </c>
      <c r="I96" s="42"/>
      <c r="J96" s="42" t="s">
        <v>184</v>
      </c>
      <c r="K96" s="44" t="s">
        <v>33</v>
      </c>
      <c r="L96" s="42" t="s">
        <v>6</v>
      </c>
    </row>
    <row r="97" spans="1:12" ht="63.75" x14ac:dyDescent="0.25">
      <c r="A97" s="79">
        <v>90</v>
      </c>
      <c r="B97" s="37" t="s">
        <v>294</v>
      </c>
      <c r="C97" s="41" t="s">
        <v>395</v>
      </c>
      <c r="D97" s="42"/>
      <c r="E97" s="48">
        <v>39</v>
      </c>
      <c r="F97" s="42"/>
      <c r="G97" s="42"/>
      <c r="H97" s="43">
        <v>39853</v>
      </c>
      <c r="I97" s="42"/>
      <c r="J97" s="42" t="s">
        <v>184</v>
      </c>
      <c r="K97" s="44" t="s">
        <v>33</v>
      </c>
      <c r="L97" s="42" t="s">
        <v>6</v>
      </c>
    </row>
    <row r="98" spans="1:12" ht="63.75" x14ac:dyDescent="0.25">
      <c r="A98" s="79">
        <v>91</v>
      </c>
      <c r="B98" s="37" t="s">
        <v>295</v>
      </c>
      <c r="C98" s="41" t="s">
        <v>396</v>
      </c>
      <c r="D98" s="42"/>
      <c r="E98" s="48">
        <v>39</v>
      </c>
      <c r="F98" s="42"/>
      <c r="G98" s="42"/>
      <c r="H98" s="43">
        <v>39854</v>
      </c>
      <c r="I98" s="42"/>
      <c r="J98" s="42" t="s">
        <v>184</v>
      </c>
      <c r="K98" s="44" t="s">
        <v>33</v>
      </c>
      <c r="L98" s="42" t="s">
        <v>6</v>
      </c>
    </row>
    <row r="99" spans="1:12" ht="63.75" x14ac:dyDescent="0.25">
      <c r="A99" s="79">
        <v>92</v>
      </c>
      <c r="B99" s="37" t="s">
        <v>296</v>
      </c>
      <c r="C99" s="41" t="s">
        <v>397</v>
      </c>
      <c r="D99" s="42"/>
      <c r="E99" s="48">
        <v>40</v>
      </c>
      <c r="F99" s="42"/>
      <c r="G99" s="42"/>
      <c r="H99" s="43">
        <v>39855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9">
        <v>93</v>
      </c>
      <c r="B100" s="40" t="s">
        <v>297</v>
      </c>
      <c r="C100" s="45" t="s">
        <v>398</v>
      </c>
      <c r="D100" s="39"/>
      <c r="E100" s="49">
        <v>40</v>
      </c>
      <c r="F100" s="39"/>
      <c r="G100" s="39"/>
      <c r="H100" s="46">
        <v>39856</v>
      </c>
      <c r="I100" s="39"/>
      <c r="J100" s="39" t="s">
        <v>184</v>
      </c>
      <c r="K100" s="47" t="s">
        <v>33</v>
      </c>
      <c r="L100" s="39" t="s">
        <v>6</v>
      </c>
    </row>
    <row r="101" spans="1:12" ht="63.75" x14ac:dyDescent="0.25">
      <c r="A101" s="79">
        <v>94</v>
      </c>
      <c r="B101" s="37" t="s">
        <v>298</v>
      </c>
      <c r="C101" s="41" t="s">
        <v>399</v>
      </c>
      <c r="D101" s="42"/>
      <c r="E101" s="48">
        <v>20</v>
      </c>
      <c r="F101" s="42"/>
      <c r="G101" s="42"/>
      <c r="H101" s="43">
        <v>39860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9">
        <v>95</v>
      </c>
      <c r="B102" s="37" t="s">
        <v>299</v>
      </c>
      <c r="C102" s="41" t="s">
        <v>400</v>
      </c>
      <c r="D102" s="42"/>
      <c r="E102" s="48">
        <v>40</v>
      </c>
      <c r="F102" s="42"/>
      <c r="G102" s="42"/>
      <c r="H102" s="43">
        <v>39861</v>
      </c>
      <c r="I102" s="42"/>
      <c r="J102" s="42" t="s">
        <v>184</v>
      </c>
      <c r="K102" s="44" t="s">
        <v>33</v>
      </c>
      <c r="L102" s="42" t="s">
        <v>6</v>
      </c>
    </row>
    <row r="103" spans="1:12" ht="72.75" customHeight="1" x14ac:dyDescent="0.25">
      <c r="A103" s="79">
        <v>96</v>
      </c>
      <c r="B103" s="37" t="s">
        <v>300</v>
      </c>
      <c r="C103" s="41" t="s">
        <v>301</v>
      </c>
      <c r="D103" s="42" t="s">
        <v>302</v>
      </c>
      <c r="E103" s="48">
        <v>2253.3000000000002</v>
      </c>
      <c r="F103" s="42">
        <v>1091556.25</v>
      </c>
      <c r="G103" s="42"/>
      <c r="H103" s="43">
        <v>40542</v>
      </c>
      <c r="I103" s="42"/>
      <c r="J103" s="42" t="s">
        <v>292</v>
      </c>
      <c r="K103" s="44" t="s">
        <v>33</v>
      </c>
      <c r="L103" s="42" t="s">
        <v>6</v>
      </c>
    </row>
    <row r="104" spans="1:12" ht="86.25" customHeight="1" x14ac:dyDescent="0.25">
      <c r="A104" s="79">
        <v>97</v>
      </c>
      <c r="B104" s="74" t="s">
        <v>334</v>
      </c>
      <c r="C104" s="41" t="s">
        <v>335</v>
      </c>
      <c r="D104" s="42"/>
      <c r="E104" s="48"/>
      <c r="F104" s="42"/>
      <c r="G104" s="42"/>
      <c r="H104" s="43">
        <v>43746</v>
      </c>
      <c r="I104" s="42"/>
      <c r="J104" s="42" t="s">
        <v>336</v>
      </c>
      <c r="K104" s="44" t="s">
        <v>33</v>
      </c>
      <c r="L104" s="42" t="s">
        <v>6</v>
      </c>
    </row>
    <row r="105" spans="1:12" ht="86.25" customHeight="1" x14ac:dyDescent="0.25">
      <c r="A105" s="79">
        <v>98</v>
      </c>
      <c r="B105" s="74" t="s">
        <v>337</v>
      </c>
      <c r="C105" s="41" t="s">
        <v>338</v>
      </c>
      <c r="D105" s="42"/>
      <c r="E105" s="48"/>
      <c r="F105" s="42"/>
      <c r="G105" s="42"/>
      <c r="H105" s="43">
        <v>43746</v>
      </c>
      <c r="I105" s="42"/>
      <c r="J105" s="42" t="s">
        <v>336</v>
      </c>
      <c r="K105" s="44" t="s">
        <v>33</v>
      </c>
      <c r="L105" s="42" t="s">
        <v>6</v>
      </c>
    </row>
    <row r="106" spans="1:12" ht="86.25" customHeight="1" x14ac:dyDescent="0.25">
      <c r="A106" s="79">
        <v>99</v>
      </c>
      <c r="B106" s="74" t="s">
        <v>339</v>
      </c>
      <c r="C106" s="41" t="s">
        <v>340</v>
      </c>
      <c r="D106" s="42"/>
      <c r="E106" s="48"/>
      <c r="F106" s="42"/>
      <c r="G106" s="42"/>
      <c r="H106" s="43">
        <v>43746</v>
      </c>
      <c r="I106" s="42"/>
      <c r="J106" s="42" t="s">
        <v>336</v>
      </c>
      <c r="K106" s="44" t="s">
        <v>33</v>
      </c>
      <c r="L106" s="42" t="s">
        <v>6</v>
      </c>
    </row>
    <row r="107" spans="1:12" ht="86.25" customHeight="1" x14ac:dyDescent="0.25">
      <c r="A107" s="79">
        <v>100</v>
      </c>
      <c r="B107" s="74" t="s">
        <v>341</v>
      </c>
      <c r="C107" s="41" t="s">
        <v>342</v>
      </c>
      <c r="D107" s="42"/>
      <c r="E107" s="48"/>
      <c r="F107" s="42"/>
      <c r="G107" s="42"/>
      <c r="H107" s="43">
        <v>43746</v>
      </c>
      <c r="I107" s="42"/>
      <c r="J107" s="42" t="s">
        <v>336</v>
      </c>
      <c r="K107" s="44" t="s">
        <v>33</v>
      </c>
      <c r="L107" s="42" t="s">
        <v>6</v>
      </c>
    </row>
    <row r="108" spans="1:12" ht="86.25" customHeight="1" x14ac:dyDescent="0.25">
      <c r="A108" s="79">
        <v>101</v>
      </c>
      <c r="B108" s="74" t="s">
        <v>343</v>
      </c>
      <c r="C108" s="41" t="s">
        <v>344</v>
      </c>
      <c r="D108" s="42"/>
      <c r="E108" s="48"/>
      <c r="F108" s="42"/>
      <c r="G108" s="42"/>
      <c r="H108" s="43">
        <v>43746</v>
      </c>
      <c r="I108" s="42"/>
      <c r="J108" s="42" t="s">
        <v>336</v>
      </c>
      <c r="K108" s="44" t="s">
        <v>33</v>
      </c>
      <c r="L108" s="42" t="s">
        <v>6</v>
      </c>
    </row>
    <row r="109" spans="1:12" ht="86.25" customHeight="1" x14ac:dyDescent="0.25">
      <c r="A109" s="79">
        <v>102</v>
      </c>
      <c r="B109" s="74" t="s">
        <v>345</v>
      </c>
      <c r="C109" s="41" t="s">
        <v>346</v>
      </c>
      <c r="D109" s="42"/>
      <c r="E109" s="48"/>
      <c r="F109" s="42"/>
      <c r="G109" s="42"/>
      <c r="H109" s="43">
        <v>43746</v>
      </c>
      <c r="I109" s="42"/>
      <c r="J109" s="42" t="s">
        <v>336</v>
      </c>
      <c r="K109" s="44" t="s">
        <v>33</v>
      </c>
      <c r="L109" s="42" t="s">
        <v>6</v>
      </c>
    </row>
    <row r="110" spans="1:12" ht="86.25" customHeight="1" x14ac:dyDescent="0.25">
      <c r="A110" s="79">
        <v>103</v>
      </c>
      <c r="B110" s="74" t="s">
        <v>347</v>
      </c>
      <c r="C110" s="41" t="s">
        <v>348</v>
      </c>
      <c r="D110" s="42"/>
      <c r="E110" s="48"/>
      <c r="F110" s="42"/>
      <c r="G110" s="42"/>
      <c r="H110" s="43">
        <v>43746</v>
      </c>
      <c r="I110" s="42"/>
      <c r="J110" s="42" t="s">
        <v>336</v>
      </c>
      <c r="K110" s="44" t="s">
        <v>33</v>
      </c>
      <c r="L110" s="42" t="s">
        <v>6</v>
      </c>
    </row>
    <row r="111" spans="1:12" ht="86.25" customHeight="1" x14ac:dyDescent="0.25">
      <c r="A111" s="79">
        <v>104</v>
      </c>
      <c r="B111" s="74" t="s">
        <v>349</v>
      </c>
      <c r="C111" s="41" t="s">
        <v>350</v>
      </c>
      <c r="D111" s="42"/>
      <c r="E111" s="48"/>
      <c r="F111" s="42"/>
      <c r="G111" s="42"/>
      <c r="H111" s="43">
        <v>43746</v>
      </c>
      <c r="I111" s="42"/>
      <c r="J111" s="42" t="s">
        <v>336</v>
      </c>
      <c r="K111" s="44" t="s">
        <v>33</v>
      </c>
      <c r="L111" s="42" t="s">
        <v>6</v>
      </c>
    </row>
    <row r="112" spans="1:12" ht="86.25" customHeight="1" x14ac:dyDescent="0.25">
      <c r="A112" s="79">
        <v>105</v>
      </c>
      <c r="B112" s="74" t="s">
        <v>351</v>
      </c>
      <c r="C112" s="41" t="s">
        <v>352</v>
      </c>
      <c r="D112" s="42"/>
      <c r="E112" s="48"/>
      <c r="F112" s="42"/>
      <c r="G112" s="42"/>
      <c r="H112" s="43">
        <v>43746</v>
      </c>
      <c r="I112" s="42"/>
      <c r="J112" s="42" t="s">
        <v>336</v>
      </c>
      <c r="K112" s="44" t="s">
        <v>33</v>
      </c>
      <c r="L112" s="42" t="s">
        <v>6</v>
      </c>
    </row>
    <row r="113" spans="1:12" ht="86.25" customHeight="1" x14ac:dyDescent="0.25">
      <c r="A113" s="79">
        <v>106</v>
      </c>
      <c r="B113" s="74" t="s">
        <v>353</v>
      </c>
      <c r="C113" s="41" t="s">
        <v>354</v>
      </c>
      <c r="D113" s="42"/>
      <c r="E113" s="48"/>
      <c r="F113" s="42"/>
      <c r="G113" s="42"/>
      <c r="H113" s="43">
        <v>43746</v>
      </c>
      <c r="I113" s="42"/>
      <c r="J113" s="42" t="s">
        <v>336</v>
      </c>
      <c r="K113" s="44" t="s">
        <v>33</v>
      </c>
      <c r="L113" s="42" t="s">
        <v>6</v>
      </c>
    </row>
    <row r="114" spans="1:12" ht="99" customHeight="1" x14ac:dyDescent="0.25">
      <c r="A114" s="79">
        <v>107</v>
      </c>
      <c r="B114" s="75" t="s">
        <v>319</v>
      </c>
      <c r="C114" s="41" t="s">
        <v>402</v>
      </c>
      <c r="D114" s="42"/>
      <c r="E114" s="48"/>
      <c r="F114" s="14">
        <v>1109125.3799999999</v>
      </c>
      <c r="G114" s="42"/>
      <c r="H114" s="43">
        <v>43980</v>
      </c>
      <c r="I114" s="42"/>
      <c r="J114" s="42" t="s">
        <v>320</v>
      </c>
      <c r="K114" s="44" t="s">
        <v>33</v>
      </c>
      <c r="L114" s="42" t="s">
        <v>6</v>
      </c>
    </row>
    <row r="115" spans="1:12" ht="85.5" customHeight="1" x14ac:dyDescent="0.25">
      <c r="A115" s="79">
        <v>108</v>
      </c>
      <c r="B115" s="68" t="s">
        <v>327</v>
      </c>
      <c r="C115" s="41" t="s">
        <v>328</v>
      </c>
      <c r="D115" s="42" t="s">
        <v>329</v>
      </c>
      <c r="E115" s="48">
        <v>20.2</v>
      </c>
      <c r="F115" s="42">
        <v>341536.81</v>
      </c>
      <c r="G115" s="42"/>
      <c r="H115" s="43">
        <v>44062</v>
      </c>
      <c r="I115" s="42"/>
      <c r="J115" s="42" t="s">
        <v>355</v>
      </c>
      <c r="K115" s="44" t="s">
        <v>33</v>
      </c>
      <c r="L115" s="42" t="s">
        <v>6</v>
      </c>
    </row>
    <row r="116" spans="1:12" ht="105" customHeight="1" x14ac:dyDescent="0.25">
      <c r="A116" s="79">
        <v>109</v>
      </c>
      <c r="B116" s="73" t="s">
        <v>330</v>
      </c>
      <c r="C116" s="41" t="s">
        <v>331</v>
      </c>
      <c r="D116" s="42"/>
      <c r="E116" s="48">
        <v>53</v>
      </c>
      <c r="F116" s="42"/>
      <c r="G116" s="42"/>
      <c r="H116" s="43">
        <v>44137</v>
      </c>
      <c r="I116" s="42"/>
      <c r="J116" s="42" t="s">
        <v>332</v>
      </c>
      <c r="K116" s="44" t="s">
        <v>33</v>
      </c>
      <c r="L116" s="42" t="s">
        <v>6</v>
      </c>
    </row>
    <row r="117" spans="1:12" x14ac:dyDescent="0.25">
      <c r="A117" s="31" t="s">
        <v>139</v>
      </c>
      <c r="B117" s="31"/>
      <c r="C117" s="31"/>
      <c r="D117" s="31"/>
      <c r="E117" s="31"/>
      <c r="F117" s="32">
        <f>SUM(F8:F115)</f>
        <v>19851820.559999999</v>
      </c>
      <c r="G117" s="31"/>
      <c r="H117" s="31"/>
      <c r="I117" s="31"/>
      <c r="J117" s="31"/>
      <c r="K117" s="31"/>
      <c r="L117" s="31"/>
    </row>
    <row r="119" spans="1:12" x14ac:dyDescent="0.25">
      <c r="B119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0" workbookViewId="0">
      <selection activeCell="E13" sqref="E1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2" t="s">
        <v>10</v>
      </c>
      <c r="C2" s="1" t="s">
        <v>11</v>
      </c>
      <c r="D2" s="82" t="s">
        <v>12</v>
      </c>
      <c r="E2" s="82" t="s">
        <v>13</v>
      </c>
      <c r="F2" s="82" t="s">
        <v>14</v>
      </c>
      <c r="G2" s="82" t="s">
        <v>15</v>
      </c>
    </row>
    <row r="3" spans="1:14" ht="15.75" hidden="1" customHeight="1" thickBot="1" x14ac:dyDescent="0.3">
      <c r="A3" s="27" t="s">
        <v>9</v>
      </c>
      <c r="B3" s="84"/>
      <c r="C3" s="2" t="s">
        <v>4</v>
      </c>
      <c r="D3" s="83"/>
      <c r="E3" s="83"/>
      <c r="F3" s="83"/>
      <c r="G3" s="83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305</v>
      </c>
      <c r="B5" s="104"/>
      <c r="C5" s="104"/>
      <c r="D5" s="104"/>
      <c r="E5" s="104"/>
      <c r="F5" s="104"/>
      <c r="G5" s="105"/>
    </row>
    <row r="6" spans="1:14" ht="37.5" customHeight="1" x14ac:dyDescent="0.25">
      <c r="A6" s="23">
        <v>1</v>
      </c>
      <c r="B6" s="28" t="s">
        <v>304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306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321</v>
      </c>
      <c r="C8" s="14">
        <v>11000</v>
      </c>
      <c r="D8" s="15" t="s">
        <v>307</v>
      </c>
      <c r="E8" s="29" t="s">
        <v>311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319</v>
      </c>
      <c r="C9" s="14">
        <v>1109125.3799999999</v>
      </c>
      <c r="D9" s="15" t="s">
        <v>324</v>
      </c>
      <c r="E9" s="53" t="s">
        <v>320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322</v>
      </c>
      <c r="C10" s="14">
        <v>38997.4</v>
      </c>
      <c r="D10" s="15" t="s">
        <v>324</v>
      </c>
      <c r="E10" s="53" t="s">
        <v>325</v>
      </c>
      <c r="F10" s="53" t="s">
        <v>33</v>
      </c>
      <c r="G10" s="16" t="s">
        <v>16</v>
      </c>
    </row>
    <row r="11" spans="1:14" ht="43.5" customHeight="1" x14ac:dyDescent="0.25">
      <c r="A11" s="23">
        <v>6</v>
      </c>
      <c r="B11" s="76" t="s">
        <v>323</v>
      </c>
      <c r="C11" s="14">
        <v>13666.68</v>
      </c>
      <c r="D11" s="15" t="s">
        <v>324</v>
      </c>
      <c r="E11" s="76" t="s">
        <v>326</v>
      </c>
      <c r="F11" s="76" t="s">
        <v>33</v>
      </c>
      <c r="G11" s="16" t="s">
        <v>16</v>
      </c>
    </row>
    <row r="12" spans="1:14" ht="52.5" customHeight="1" x14ac:dyDescent="0.25">
      <c r="A12" s="23">
        <v>7</v>
      </c>
      <c r="B12" s="53" t="s">
        <v>403</v>
      </c>
      <c r="C12" s="14">
        <v>56700</v>
      </c>
      <c r="D12" s="15" t="s">
        <v>404</v>
      </c>
      <c r="E12" s="53" t="s">
        <v>406</v>
      </c>
      <c r="F12" s="53" t="s">
        <v>33</v>
      </c>
      <c r="G12" s="16" t="s">
        <v>16</v>
      </c>
    </row>
    <row r="13" spans="1:14" ht="15.75" thickBot="1" x14ac:dyDescent="0.3">
      <c r="A13" s="69" t="s">
        <v>139</v>
      </c>
      <c r="B13" s="70"/>
      <c r="C13" s="71">
        <f>SUM(C6:C12)</f>
        <v>1237394.4599999997</v>
      </c>
      <c r="D13" s="70"/>
      <c r="E13" s="70"/>
      <c r="F13" s="70"/>
      <c r="G13" s="72"/>
    </row>
    <row r="17" spans="1:7" x14ac:dyDescent="0.25">
      <c r="A17" s="114"/>
      <c r="B17" s="114"/>
      <c r="C17" s="114"/>
      <c r="D17" s="114"/>
      <c r="E17" s="114"/>
      <c r="F17" s="114"/>
      <c r="G17" s="114"/>
    </row>
    <row r="18" spans="1:7" x14ac:dyDescent="0.25">
      <c r="A18" s="34"/>
      <c r="B18" s="34"/>
      <c r="C18" s="34"/>
      <c r="D18" s="34"/>
      <c r="E18" s="34"/>
      <c r="F18" s="34"/>
      <c r="G18" s="34"/>
    </row>
    <row r="19" spans="1:7" x14ac:dyDescent="0.25">
      <c r="A19" s="33"/>
      <c r="B19" s="33"/>
      <c r="C19" s="33"/>
      <c r="D19" s="33"/>
      <c r="E19" s="33"/>
      <c r="F19" s="33"/>
      <c r="G19" s="33"/>
    </row>
    <row r="20" spans="1:7" x14ac:dyDescent="0.25">
      <c r="A20" s="114"/>
      <c r="B20" s="114"/>
      <c r="C20" s="114"/>
      <c r="D20" s="114"/>
      <c r="E20" s="114"/>
      <c r="F20" s="114"/>
      <c r="G20" s="114"/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2022-03-23T13:07:19Z</dcterms:modified>
</cp:coreProperties>
</file>